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rjc-my.sharepoint.com/personal/nslasten_santarosa_edu/Documents/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Area" localSheetId="0">Sheet1!$A$1:$J$52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35" i="1"/>
  <c r="I36" i="1"/>
  <c r="I48" i="1"/>
  <c r="I15" i="1"/>
  <c r="I16" i="1"/>
  <c r="I17" i="1"/>
  <c r="I18" i="1"/>
  <c r="I19" i="1"/>
  <c r="I20" i="1"/>
  <c r="I21" i="1"/>
  <c r="I22" i="1"/>
  <c r="I23" i="1"/>
  <c r="I24" i="1"/>
  <c r="I25" i="1"/>
  <c r="I26" i="1"/>
  <c r="I37" i="1"/>
  <c r="I38" i="1"/>
  <c r="I39" i="1"/>
  <c r="I40" i="1"/>
  <c r="I41" i="1"/>
  <c r="I42" i="1"/>
  <c r="I43" i="1"/>
  <c r="I44" i="1"/>
  <c r="I45" i="1"/>
  <c r="I46" i="1"/>
  <c r="I47" i="1"/>
  <c r="I14" i="1"/>
  <c r="I49" i="1" l="1"/>
</calcChain>
</file>

<file path=xl/sharedStrings.xml><?xml version="1.0" encoding="utf-8"?>
<sst xmlns="http://schemas.openxmlformats.org/spreadsheetml/2006/main" count="23" uniqueCount="23">
  <si>
    <t>Employee Name:</t>
  </si>
  <si>
    <t>Jane Doe</t>
  </si>
  <si>
    <t>Monthly Claim</t>
  </si>
  <si>
    <t>Time period</t>
  </si>
  <si>
    <t>Use of personal vehicle when school vehicle in not available</t>
  </si>
  <si>
    <t>Location</t>
  </si>
  <si>
    <t>Miles</t>
  </si>
  <si>
    <t>@</t>
  </si>
  <si>
    <t>Trip Date</t>
  </si>
  <si>
    <t>From</t>
  </si>
  <si>
    <t>To</t>
  </si>
  <si>
    <t>Per Mile</t>
  </si>
  <si>
    <t>Total</t>
  </si>
  <si>
    <t>SRJC</t>
  </si>
  <si>
    <t>The moon</t>
  </si>
  <si>
    <t>Total Claim Amount:</t>
  </si>
  <si>
    <t>Mileage calculated per AAA mileage chart.</t>
  </si>
  <si>
    <t>Note: Bridge fare (w/ receipts) and parking (w/receipts) may be included on this form.</t>
  </si>
  <si>
    <t xml:space="preserve">Complete form, save, and attach </t>
  </si>
  <si>
    <t>to Escape Employee Payment</t>
  </si>
  <si>
    <t>MILEAGE CLAIM FORM</t>
  </si>
  <si>
    <t>Santa Rosa</t>
  </si>
  <si>
    <t>Junior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</si>
</sst>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22"/>
      <color theme="1"/>
      <name val="Calibri"/>
      <family val="2"/>
      <scheme val="minor"/>
    </font>
    <font>
      <b/>
      <sz val="26"/>
      <color rgb="FF231F20"/>
      <name val="Calibri"/>
      <family val="2"/>
      <scheme val="minor"/>
    </font>
    <font>
      <b/>
      <sz val="14"/>
      <color rgb="FF231F2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43" fontId="1" fillId="0" borderId="0" xfId="0" applyNumberFormat="1" applyFont="1"/>
    <xf numFmtId="0" fontId="0" fillId="0" borderId="0" xfId="0" applyAlignment="1">
      <alignment horizontal="left" vertical="center" indent="9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0" fillId="0" borderId="8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3" fontId="0" fillId="0" borderId="9" xfId="0" applyNumberFormat="1" applyBorder="1"/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4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0</xdr:col>
      <xdr:colOff>571500</xdr:colOff>
      <xdr:row>2</xdr:row>
      <xdr:rowOff>180975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85725" y="123825"/>
          <a:ext cx="485775" cy="504825"/>
          <a:chOff x="729" y="7"/>
          <a:chExt cx="767" cy="96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1" y="405"/>
            <a:ext cx="311" cy="38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9" name="AutoShap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999" y="200"/>
            <a:ext cx="227" cy="422"/>
          </a:xfrm>
          <a:custGeom>
            <a:avLst/>
            <a:gdLst>
              <a:gd name="T0" fmla="+- 0 1108 999"/>
              <a:gd name="T1" fmla="*/ T0 w 227"/>
              <a:gd name="T2" fmla="+- 0 436 200"/>
              <a:gd name="T3" fmla="*/ 436 h 422"/>
              <a:gd name="T4" fmla="+- 0 1108 999"/>
              <a:gd name="T5" fmla="*/ T4 w 227"/>
              <a:gd name="T6" fmla="+- 0 251 200"/>
              <a:gd name="T7" fmla="*/ 251 h 422"/>
              <a:gd name="T8" fmla="+- 0 1086 999"/>
              <a:gd name="T9" fmla="*/ T8 w 227"/>
              <a:gd name="T10" fmla="+- 0 212 200"/>
              <a:gd name="T11" fmla="*/ 212 h 422"/>
              <a:gd name="T12" fmla="+- 0 1077 999"/>
              <a:gd name="T13" fmla="*/ T12 w 227"/>
              <a:gd name="T14" fmla="+- 0 236 200"/>
              <a:gd name="T15" fmla="*/ 236 h 422"/>
              <a:gd name="T16" fmla="+- 0 1070 999"/>
              <a:gd name="T17" fmla="*/ T16 w 227"/>
              <a:gd name="T18" fmla="+- 0 247 200"/>
              <a:gd name="T19" fmla="*/ 247 h 422"/>
              <a:gd name="T20" fmla="+- 0 1055 999"/>
              <a:gd name="T21" fmla="*/ T20 w 227"/>
              <a:gd name="T22" fmla="+- 0 226 200"/>
              <a:gd name="T23" fmla="*/ 226 h 422"/>
              <a:gd name="T24" fmla="+- 0 1037 999"/>
              <a:gd name="T25" fmla="*/ T24 w 227"/>
              <a:gd name="T26" fmla="+- 0 254 200"/>
              <a:gd name="T27" fmla="*/ 254 h 422"/>
              <a:gd name="T28" fmla="+- 0 1050 999"/>
              <a:gd name="T29" fmla="*/ T28 w 227"/>
              <a:gd name="T30" fmla="+- 0 285 200"/>
              <a:gd name="T31" fmla="*/ 285 h 422"/>
              <a:gd name="T32" fmla="+- 0 1069 999"/>
              <a:gd name="T33" fmla="*/ T32 w 227"/>
              <a:gd name="T34" fmla="+- 0 314 200"/>
              <a:gd name="T35" fmla="*/ 314 h 422"/>
              <a:gd name="T36" fmla="+- 0 1047 999"/>
              <a:gd name="T37" fmla="*/ T36 w 227"/>
              <a:gd name="T38" fmla="+- 0 315 200"/>
              <a:gd name="T39" fmla="*/ 315 h 422"/>
              <a:gd name="T40" fmla="+- 0 1036 999"/>
              <a:gd name="T41" fmla="*/ T40 w 227"/>
              <a:gd name="T42" fmla="+- 0 290 200"/>
              <a:gd name="T43" fmla="*/ 290 h 422"/>
              <a:gd name="T44" fmla="+- 0 1013 999"/>
              <a:gd name="T45" fmla="*/ T44 w 227"/>
              <a:gd name="T46" fmla="+- 0 298 200"/>
              <a:gd name="T47" fmla="*/ 298 h 422"/>
              <a:gd name="T48" fmla="+- 0 1002 999"/>
              <a:gd name="T49" fmla="*/ T48 w 227"/>
              <a:gd name="T50" fmla="+- 0 338 200"/>
              <a:gd name="T51" fmla="*/ 338 h 422"/>
              <a:gd name="T52" fmla="+- 0 1054 999"/>
              <a:gd name="T53" fmla="*/ T52 w 227"/>
              <a:gd name="T54" fmla="+- 0 366 200"/>
              <a:gd name="T55" fmla="*/ 366 h 422"/>
              <a:gd name="T56" fmla="+- 0 1077 999"/>
              <a:gd name="T57" fmla="*/ T56 w 227"/>
              <a:gd name="T58" fmla="+- 0 384 200"/>
              <a:gd name="T59" fmla="*/ 384 h 422"/>
              <a:gd name="T60" fmla="+- 0 1077 999"/>
              <a:gd name="T61" fmla="*/ T60 w 227"/>
              <a:gd name="T62" fmla="+- 0 401 200"/>
              <a:gd name="T63" fmla="*/ 401 h 422"/>
              <a:gd name="T64" fmla="+- 0 1054 999"/>
              <a:gd name="T65" fmla="*/ T64 w 227"/>
              <a:gd name="T66" fmla="+- 0 389 200"/>
              <a:gd name="T67" fmla="*/ 389 h 422"/>
              <a:gd name="T68" fmla="+- 0 1015 999"/>
              <a:gd name="T69" fmla="*/ T68 w 227"/>
              <a:gd name="T70" fmla="+- 0 384 200"/>
              <a:gd name="T71" fmla="*/ 384 h 422"/>
              <a:gd name="T72" fmla="+- 0 1004 999"/>
              <a:gd name="T73" fmla="*/ T72 w 227"/>
              <a:gd name="T74" fmla="+- 0 408 200"/>
              <a:gd name="T75" fmla="*/ 408 h 422"/>
              <a:gd name="T76" fmla="+- 0 1013 999"/>
              <a:gd name="T77" fmla="*/ T76 w 227"/>
              <a:gd name="T78" fmla="+- 0 430 200"/>
              <a:gd name="T79" fmla="*/ 430 h 422"/>
              <a:gd name="T80" fmla="+- 0 1047 999"/>
              <a:gd name="T81" fmla="*/ T80 w 227"/>
              <a:gd name="T82" fmla="+- 0 436 200"/>
              <a:gd name="T83" fmla="*/ 436 h 422"/>
              <a:gd name="T84" fmla="+- 0 1075 999"/>
              <a:gd name="T85" fmla="*/ T84 w 227"/>
              <a:gd name="T86" fmla="+- 0 470 200"/>
              <a:gd name="T87" fmla="*/ 470 h 422"/>
              <a:gd name="T88" fmla="+- 0 1078 999"/>
              <a:gd name="T89" fmla="*/ T88 w 227"/>
              <a:gd name="T90" fmla="+- 0 488 200"/>
              <a:gd name="T91" fmla="*/ 488 h 422"/>
              <a:gd name="T92" fmla="+- 0 1047 999"/>
              <a:gd name="T93" fmla="*/ T92 w 227"/>
              <a:gd name="T94" fmla="+- 0 504 200"/>
              <a:gd name="T95" fmla="*/ 504 h 422"/>
              <a:gd name="T96" fmla="+- 0 1071 999"/>
              <a:gd name="T97" fmla="*/ T96 w 227"/>
              <a:gd name="T98" fmla="+- 0 533 200"/>
              <a:gd name="T99" fmla="*/ 533 h 422"/>
              <a:gd name="T100" fmla="+- 0 1073 999"/>
              <a:gd name="T101" fmla="*/ T100 w 227"/>
              <a:gd name="T102" fmla="+- 0 560 200"/>
              <a:gd name="T103" fmla="*/ 560 h 422"/>
              <a:gd name="T104" fmla="+- 0 1089 999"/>
              <a:gd name="T105" fmla="*/ T104 w 227"/>
              <a:gd name="T106" fmla="+- 0 583 200"/>
              <a:gd name="T107" fmla="*/ 583 h 422"/>
              <a:gd name="T108" fmla="+- 0 1102 999"/>
              <a:gd name="T109" fmla="*/ T108 w 227"/>
              <a:gd name="T110" fmla="+- 0 614 200"/>
              <a:gd name="T111" fmla="*/ 614 h 422"/>
              <a:gd name="T112" fmla="+- 0 1108 999"/>
              <a:gd name="T113" fmla="*/ T112 w 227"/>
              <a:gd name="T114" fmla="+- 0 621 200"/>
              <a:gd name="T115" fmla="*/ 621 h 422"/>
              <a:gd name="T116" fmla="+- 0 1207 999"/>
              <a:gd name="T117" fmla="*/ T116 w 227"/>
              <a:gd name="T118" fmla="+- 0 378 200"/>
              <a:gd name="T119" fmla="*/ 378 h 422"/>
              <a:gd name="T120" fmla="+- 0 1181 999"/>
              <a:gd name="T121" fmla="*/ T120 w 227"/>
              <a:gd name="T122" fmla="+- 0 386 200"/>
              <a:gd name="T123" fmla="*/ 386 h 422"/>
              <a:gd name="T124" fmla="+- 0 1157 999"/>
              <a:gd name="T125" fmla="*/ T124 w 227"/>
              <a:gd name="T126" fmla="+- 0 398 200"/>
              <a:gd name="T127" fmla="*/ 398 h 422"/>
              <a:gd name="T128" fmla="+- 0 1151 999"/>
              <a:gd name="T129" fmla="*/ T128 w 227"/>
              <a:gd name="T130" fmla="+- 0 379 200"/>
              <a:gd name="T131" fmla="*/ 379 h 422"/>
              <a:gd name="T132" fmla="+- 0 1191 999"/>
              <a:gd name="T133" fmla="*/ T132 w 227"/>
              <a:gd name="T134" fmla="+- 0 362 200"/>
              <a:gd name="T135" fmla="*/ 362 h 422"/>
              <a:gd name="T136" fmla="+- 0 1206 999"/>
              <a:gd name="T137" fmla="*/ T136 w 227"/>
              <a:gd name="T138" fmla="+- 0 323 200"/>
              <a:gd name="T139" fmla="*/ 323 h 422"/>
              <a:gd name="T140" fmla="+- 0 1211 999"/>
              <a:gd name="T141" fmla="*/ T140 w 227"/>
              <a:gd name="T142" fmla="+- 0 294 200"/>
              <a:gd name="T143" fmla="*/ 294 h 422"/>
              <a:gd name="T144" fmla="+- 0 1194 999"/>
              <a:gd name="T145" fmla="*/ T144 w 227"/>
              <a:gd name="T146" fmla="+- 0 286 200"/>
              <a:gd name="T147" fmla="*/ 286 h 422"/>
              <a:gd name="T148" fmla="+- 0 1174 999"/>
              <a:gd name="T149" fmla="*/ T148 w 227"/>
              <a:gd name="T150" fmla="+- 0 313 200"/>
              <a:gd name="T151" fmla="*/ 313 h 422"/>
              <a:gd name="T152" fmla="+- 0 1156 999"/>
              <a:gd name="T153" fmla="*/ T152 w 227"/>
              <a:gd name="T154" fmla="+- 0 307 200"/>
              <a:gd name="T155" fmla="*/ 307 h 422"/>
              <a:gd name="T156" fmla="+- 0 1175 999"/>
              <a:gd name="T157" fmla="*/ T156 w 227"/>
              <a:gd name="T158" fmla="+- 0 280 200"/>
              <a:gd name="T159" fmla="*/ 280 h 422"/>
              <a:gd name="T160" fmla="+- 0 1182 999"/>
              <a:gd name="T161" fmla="*/ T160 w 227"/>
              <a:gd name="T162" fmla="+- 0 254 200"/>
              <a:gd name="T163" fmla="*/ 254 h 422"/>
              <a:gd name="T164" fmla="+- 0 1177 999"/>
              <a:gd name="T165" fmla="*/ T164 w 227"/>
              <a:gd name="T166" fmla="+- 0 242 200"/>
              <a:gd name="T167" fmla="*/ 242 h 422"/>
              <a:gd name="T168" fmla="+- 0 1163 999"/>
              <a:gd name="T169" fmla="*/ T168 w 227"/>
              <a:gd name="T170" fmla="+- 0 229 200"/>
              <a:gd name="T171" fmla="*/ 229 h 422"/>
              <a:gd name="T172" fmla="+- 0 1150 999"/>
              <a:gd name="T173" fmla="*/ T172 w 227"/>
              <a:gd name="T174" fmla="+- 0 249 200"/>
              <a:gd name="T175" fmla="*/ 249 h 422"/>
              <a:gd name="T176" fmla="+- 0 1144 999"/>
              <a:gd name="T177" fmla="*/ T176 w 227"/>
              <a:gd name="T178" fmla="+- 0 226 200"/>
              <a:gd name="T179" fmla="*/ 226 h 422"/>
              <a:gd name="T180" fmla="+- 0 1141 999"/>
              <a:gd name="T181" fmla="*/ T180 w 227"/>
              <a:gd name="T182" fmla="+- 0 213 200"/>
              <a:gd name="T183" fmla="*/ 213 h 422"/>
              <a:gd name="T184" fmla="+- 0 1131 999"/>
              <a:gd name="T185" fmla="*/ T184 w 227"/>
              <a:gd name="T186" fmla="+- 0 202 200"/>
              <a:gd name="T187" fmla="*/ 202 h 422"/>
              <a:gd name="T188" fmla="+- 0 1121 999"/>
              <a:gd name="T189" fmla="*/ T188 w 227"/>
              <a:gd name="T190" fmla="+- 0 201 200"/>
              <a:gd name="T191" fmla="*/ 201 h 422"/>
              <a:gd name="T192" fmla="+- 0 1125 999"/>
              <a:gd name="T193" fmla="*/ T192 w 227"/>
              <a:gd name="T194" fmla="+- 0 618 200"/>
              <a:gd name="T195" fmla="*/ 618 h 422"/>
              <a:gd name="T196" fmla="+- 0 1129 999"/>
              <a:gd name="T197" fmla="*/ T196 w 227"/>
              <a:gd name="T198" fmla="+- 0 589 200"/>
              <a:gd name="T199" fmla="*/ 589 h 422"/>
              <a:gd name="T200" fmla="+- 0 1140 999"/>
              <a:gd name="T201" fmla="*/ T200 w 227"/>
              <a:gd name="T202" fmla="+- 0 577 200"/>
              <a:gd name="T203" fmla="*/ 577 h 422"/>
              <a:gd name="T204" fmla="+- 0 1151 999"/>
              <a:gd name="T205" fmla="*/ T204 w 227"/>
              <a:gd name="T206" fmla="+- 0 536 200"/>
              <a:gd name="T207" fmla="*/ 536 h 422"/>
              <a:gd name="T208" fmla="+- 0 1172 999"/>
              <a:gd name="T209" fmla="*/ T208 w 227"/>
              <a:gd name="T210" fmla="+- 0 510 200"/>
              <a:gd name="T211" fmla="*/ 510 h 422"/>
              <a:gd name="T212" fmla="+- 0 1176 999"/>
              <a:gd name="T213" fmla="*/ T212 w 227"/>
              <a:gd name="T214" fmla="+- 0 489 200"/>
              <a:gd name="T215" fmla="*/ 489 h 422"/>
              <a:gd name="T216" fmla="+- 0 1151 999"/>
              <a:gd name="T217" fmla="*/ T216 w 227"/>
              <a:gd name="T218" fmla="+- 0 488 200"/>
              <a:gd name="T219" fmla="*/ 488 h 422"/>
              <a:gd name="T220" fmla="+- 0 1150 999"/>
              <a:gd name="T221" fmla="*/ T220 w 227"/>
              <a:gd name="T222" fmla="+- 0 468 200"/>
              <a:gd name="T223" fmla="*/ 468 h 422"/>
              <a:gd name="T224" fmla="+- 0 1159 999"/>
              <a:gd name="T225" fmla="*/ T224 w 227"/>
              <a:gd name="T226" fmla="+- 0 450 200"/>
              <a:gd name="T227" fmla="*/ 450 h 422"/>
              <a:gd name="T228" fmla="+- 0 1187 999"/>
              <a:gd name="T229" fmla="*/ T228 w 227"/>
              <a:gd name="T230" fmla="+- 0 445 200"/>
              <a:gd name="T231" fmla="*/ 445 h 422"/>
              <a:gd name="T232" fmla="+- 0 1209 999"/>
              <a:gd name="T233" fmla="*/ T232 w 227"/>
              <a:gd name="T234" fmla="+- 0 419 200"/>
              <a:gd name="T235" fmla="*/ 419 h 422"/>
              <a:gd name="T236" fmla="+- 0 1225 999"/>
              <a:gd name="T237" fmla="*/ T236 w 227"/>
              <a:gd name="T238" fmla="+- 0 402 200"/>
              <a:gd name="T239" fmla="*/ 402 h 422"/>
              <a:gd name="T240" fmla="+- 0 1222 999"/>
              <a:gd name="T241" fmla="*/ T240 w 227"/>
              <a:gd name="T242" fmla="+- 0 391 200"/>
              <a:gd name="T243" fmla="*/ 391 h 4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  <a:cxn ang="0">
                <a:pos x="T213" y="T215"/>
              </a:cxn>
              <a:cxn ang="0">
                <a:pos x="T217" y="T219"/>
              </a:cxn>
              <a:cxn ang="0">
                <a:pos x="T221" y="T223"/>
              </a:cxn>
              <a:cxn ang="0">
                <a:pos x="T225" y="T227"/>
              </a:cxn>
              <a:cxn ang="0">
                <a:pos x="T229" y="T231"/>
              </a:cxn>
              <a:cxn ang="0">
                <a:pos x="T233" y="T235"/>
              </a:cxn>
              <a:cxn ang="0">
                <a:pos x="T237" y="T239"/>
              </a:cxn>
              <a:cxn ang="0">
                <a:pos x="T241" y="T243"/>
              </a:cxn>
            </a:cxnLst>
            <a:rect l="0" t="0" r="r" b="b"/>
            <a:pathLst>
              <a:path w="227" h="422">
                <a:moveTo>
                  <a:pt x="109" y="421"/>
                </a:moveTo>
                <a:lnTo>
                  <a:pt x="109" y="288"/>
                </a:lnTo>
                <a:lnTo>
                  <a:pt x="109" y="236"/>
                </a:lnTo>
                <a:lnTo>
                  <a:pt x="109" y="207"/>
                </a:lnTo>
                <a:lnTo>
                  <a:pt x="109" y="117"/>
                </a:lnTo>
                <a:lnTo>
                  <a:pt x="109" y="51"/>
                </a:lnTo>
                <a:lnTo>
                  <a:pt x="109" y="1"/>
                </a:lnTo>
                <a:lnTo>
                  <a:pt x="98" y="0"/>
                </a:lnTo>
                <a:lnTo>
                  <a:pt x="87" y="12"/>
                </a:lnTo>
                <a:lnTo>
                  <a:pt x="76" y="15"/>
                </a:lnTo>
                <a:lnTo>
                  <a:pt x="80" y="29"/>
                </a:lnTo>
                <a:lnTo>
                  <a:pt x="78" y="36"/>
                </a:lnTo>
                <a:lnTo>
                  <a:pt x="85" y="42"/>
                </a:lnTo>
                <a:lnTo>
                  <a:pt x="80" y="51"/>
                </a:lnTo>
                <a:lnTo>
                  <a:pt x="71" y="47"/>
                </a:lnTo>
                <a:lnTo>
                  <a:pt x="71" y="46"/>
                </a:lnTo>
                <a:lnTo>
                  <a:pt x="61" y="32"/>
                </a:lnTo>
                <a:lnTo>
                  <a:pt x="56" y="26"/>
                </a:lnTo>
                <a:lnTo>
                  <a:pt x="50" y="34"/>
                </a:lnTo>
                <a:lnTo>
                  <a:pt x="44" y="43"/>
                </a:lnTo>
                <a:lnTo>
                  <a:pt x="38" y="54"/>
                </a:lnTo>
                <a:lnTo>
                  <a:pt x="36" y="65"/>
                </a:lnTo>
                <a:lnTo>
                  <a:pt x="40" y="74"/>
                </a:lnTo>
                <a:lnTo>
                  <a:pt x="51" y="85"/>
                </a:lnTo>
                <a:lnTo>
                  <a:pt x="64" y="98"/>
                </a:lnTo>
                <a:lnTo>
                  <a:pt x="65" y="110"/>
                </a:lnTo>
                <a:lnTo>
                  <a:pt x="70" y="114"/>
                </a:lnTo>
                <a:lnTo>
                  <a:pt x="63" y="116"/>
                </a:lnTo>
                <a:lnTo>
                  <a:pt x="57" y="117"/>
                </a:lnTo>
                <a:lnTo>
                  <a:pt x="48" y="115"/>
                </a:lnTo>
                <a:lnTo>
                  <a:pt x="46" y="107"/>
                </a:lnTo>
                <a:lnTo>
                  <a:pt x="41" y="90"/>
                </a:lnTo>
                <a:lnTo>
                  <a:pt x="37" y="90"/>
                </a:lnTo>
                <a:lnTo>
                  <a:pt x="32" y="89"/>
                </a:lnTo>
                <a:lnTo>
                  <a:pt x="21" y="86"/>
                </a:lnTo>
                <a:lnTo>
                  <a:pt x="14" y="98"/>
                </a:lnTo>
                <a:lnTo>
                  <a:pt x="14" y="107"/>
                </a:lnTo>
                <a:lnTo>
                  <a:pt x="14" y="128"/>
                </a:lnTo>
                <a:lnTo>
                  <a:pt x="3" y="138"/>
                </a:lnTo>
                <a:lnTo>
                  <a:pt x="27" y="158"/>
                </a:lnTo>
                <a:lnTo>
                  <a:pt x="40" y="159"/>
                </a:lnTo>
                <a:lnTo>
                  <a:pt x="55" y="166"/>
                </a:lnTo>
                <a:lnTo>
                  <a:pt x="69" y="172"/>
                </a:lnTo>
                <a:lnTo>
                  <a:pt x="74" y="178"/>
                </a:lnTo>
                <a:lnTo>
                  <a:pt x="78" y="184"/>
                </a:lnTo>
                <a:lnTo>
                  <a:pt x="88" y="197"/>
                </a:lnTo>
                <a:lnTo>
                  <a:pt x="83" y="199"/>
                </a:lnTo>
                <a:lnTo>
                  <a:pt x="78" y="201"/>
                </a:lnTo>
                <a:lnTo>
                  <a:pt x="71" y="207"/>
                </a:lnTo>
                <a:lnTo>
                  <a:pt x="63" y="198"/>
                </a:lnTo>
                <a:lnTo>
                  <a:pt x="55" y="189"/>
                </a:lnTo>
                <a:lnTo>
                  <a:pt x="50" y="186"/>
                </a:lnTo>
                <a:lnTo>
                  <a:pt x="30" y="183"/>
                </a:lnTo>
                <a:lnTo>
                  <a:pt x="16" y="184"/>
                </a:lnTo>
                <a:lnTo>
                  <a:pt x="5" y="196"/>
                </a:lnTo>
                <a:lnTo>
                  <a:pt x="0" y="202"/>
                </a:lnTo>
                <a:lnTo>
                  <a:pt x="5" y="208"/>
                </a:lnTo>
                <a:lnTo>
                  <a:pt x="9" y="213"/>
                </a:lnTo>
                <a:lnTo>
                  <a:pt x="21" y="216"/>
                </a:lnTo>
                <a:lnTo>
                  <a:pt x="14" y="230"/>
                </a:lnTo>
                <a:lnTo>
                  <a:pt x="11" y="242"/>
                </a:lnTo>
                <a:lnTo>
                  <a:pt x="31" y="245"/>
                </a:lnTo>
                <a:lnTo>
                  <a:pt x="48" y="236"/>
                </a:lnTo>
                <a:lnTo>
                  <a:pt x="64" y="250"/>
                </a:lnTo>
                <a:lnTo>
                  <a:pt x="66" y="260"/>
                </a:lnTo>
                <a:lnTo>
                  <a:pt x="76" y="270"/>
                </a:lnTo>
                <a:lnTo>
                  <a:pt x="85" y="279"/>
                </a:lnTo>
                <a:lnTo>
                  <a:pt x="82" y="283"/>
                </a:lnTo>
                <a:lnTo>
                  <a:pt x="79" y="288"/>
                </a:lnTo>
                <a:lnTo>
                  <a:pt x="68" y="287"/>
                </a:lnTo>
                <a:lnTo>
                  <a:pt x="46" y="287"/>
                </a:lnTo>
                <a:lnTo>
                  <a:pt x="48" y="304"/>
                </a:lnTo>
                <a:lnTo>
                  <a:pt x="58" y="311"/>
                </a:lnTo>
                <a:lnTo>
                  <a:pt x="71" y="324"/>
                </a:lnTo>
                <a:lnTo>
                  <a:pt x="72" y="333"/>
                </a:lnTo>
                <a:lnTo>
                  <a:pt x="69" y="340"/>
                </a:lnTo>
                <a:lnTo>
                  <a:pt x="67" y="347"/>
                </a:lnTo>
                <a:lnTo>
                  <a:pt x="74" y="360"/>
                </a:lnTo>
                <a:lnTo>
                  <a:pt x="79" y="362"/>
                </a:lnTo>
                <a:lnTo>
                  <a:pt x="84" y="365"/>
                </a:lnTo>
                <a:lnTo>
                  <a:pt x="90" y="383"/>
                </a:lnTo>
                <a:lnTo>
                  <a:pt x="97" y="392"/>
                </a:lnTo>
                <a:lnTo>
                  <a:pt x="102" y="410"/>
                </a:lnTo>
                <a:lnTo>
                  <a:pt x="103" y="414"/>
                </a:lnTo>
                <a:lnTo>
                  <a:pt x="104" y="417"/>
                </a:lnTo>
                <a:lnTo>
                  <a:pt x="107" y="421"/>
                </a:lnTo>
                <a:lnTo>
                  <a:pt x="109" y="421"/>
                </a:lnTo>
                <a:moveTo>
                  <a:pt x="226" y="188"/>
                </a:moveTo>
                <a:lnTo>
                  <a:pt x="214" y="181"/>
                </a:lnTo>
                <a:lnTo>
                  <a:pt x="208" y="178"/>
                </a:lnTo>
                <a:lnTo>
                  <a:pt x="191" y="181"/>
                </a:lnTo>
                <a:lnTo>
                  <a:pt x="186" y="182"/>
                </a:lnTo>
                <a:lnTo>
                  <a:pt x="182" y="186"/>
                </a:lnTo>
                <a:lnTo>
                  <a:pt x="178" y="191"/>
                </a:lnTo>
                <a:lnTo>
                  <a:pt x="166" y="200"/>
                </a:lnTo>
                <a:lnTo>
                  <a:pt x="158" y="198"/>
                </a:lnTo>
                <a:lnTo>
                  <a:pt x="156" y="198"/>
                </a:lnTo>
                <a:lnTo>
                  <a:pt x="144" y="198"/>
                </a:lnTo>
                <a:lnTo>
                  <a:pt x="152" y="179"/>
                </a:lnTo>
                <a:lnTo>
                  <a:pt x="152" y="170"/>
                </a:lnTo>
                <a:lnTo>
                  <a:pt x="175" y="164"/>
                </a:lnTo>
                <a:lnTo>
                  <a:pt x="192" y="162"/>
                </a:lnTo>
                <a:lnTo>
                  <a:pt x="204" y="151"/>
                </a:lnTo>
                <a:lnTo>
                  <a:pt x="212" y="145"/>
                </a:lnTo>
                <a:lnTo>
                  <a:pt x="207" y="123"/>
                </a:lnTo>
                <a:lnTo>
                  <a:pt x="208" y="113"/>
                </a:lnTo>
                <a:lnTo>
                  <a:pt x="209" y="108"/>
                </a:lnTo>
                <a:lnTo>
                  <a:pt x="212" y="94"/>
                </a:lnTo>
                <a:lnTo>
                  <a:pt x="211" y="90"/>
                </a:lnTo>
                <a:lnTo>
                  <a:pt x="203" y="88"/>
                </a:lnTo>
                <a:lnTo>
                  <a:pt x="195" y="86"/>
                </a:lnTo>
                <a:lnTo>
                  <a:pt x="184" y="96"/>
                </a:lnTo>
                <a:lnTo>
                  <a:pt x="178" y="104"/>
                </a:lnTo>
                <a:lnTo>
                  <a:pt x="175" y="113"/>
                </a:lnTo>
                <a:lnTo>
                  <a:pt x="161" y="112"/>
                </a:lnTo>
                <a:lnTo>
                  <a:pt x="154" y="113"/>
                </a:lnTo>
                <a:lnTo>
                  <a:pt x="157" y="107"/>
                </a:lnTo>
                <a:lnTo>
                  <a:pt x="160" y="100"/>
                </a:lnTo>
                <a:lnTo>
                  <a:pt x="168" y="88"/>
                </a:lnTo>
                <a:lnTo>
                  <a:pt x="176" y="80"/>
                </a:lnTo>
                <a:lnTo>
                  <a:pt x="184" y="71"/>
                </a:lnTo>
                <a:lnTo>
                  <a:pt x="183" y="63"/>
                </a:lnTo>
                <a:lnTo>
                  <a:pt x="183" y="54"/>
                </a:lnTo>
                <a:lnTo>
                  <a:pt x="180" y="49"/>
                </a:lnTo>
                <a:lnTo>
                  <a:pt x="178" y="47"/>
                </a:lnTo>
                <a:lnTo>
                  <a:pt x="178" y="42"/>
                </a:lnTo>
                <a:lnTo>
                  <a:pt x="177" y="33"/>
                </a:lnTo>
                <a:lnTo>
                  <a:pt x="167" y="30"/>
                </a:lnTo>
                <a:lnTo>
                  <a:pt x="164" y="29"/>
                </a:lnTo>
                <a:lnTo>
                  <a:pt x="160" y="33"/>
                </a:lnTo>
                <a:lnTo>
                  <a:pt x="156" y="37"/>
                </a:lnTo>
                <a:lnTo>
                  <a:pt x="151" y="49"/>
                </a:lnTo>
                <a:lnTo>
                  <a:pt x="144" y="49"/>
                </a:lnTo>
                <a:lnTo>
                  <a:pt x="133" y="48"/>
                </a:lnTo>
                <a:lnTo>
                  <a:pt x="145" y="26"/>
                </a:lnTo>
                <a:lnTo>
                  <a:pt x="148" y="21"/>
                </a:lnTo>
                <a:lnTo>
                  <a:pt x="142" y="14"/>
                </a:lnTo>
                <a:lnTo>
                  <a:pt x="142" y="13"/>
                </a:lnTo>
                <a:lnTo>
                  <a:pt x="140" y="14"/>
                </a:lnTo>
                <a:lnTo>
                  <a:pt x="136" y="8"/>
                </a:lnTo>
                <a:lnTo>
                  <a:pt x="132" y="2"/>
                </a:lnTo>
                <a:lnTo>
                  <a:pt x="130" y="0"/>
                </a:lnTo>
                <a:lnTo>
                  <a:pt x="126" y="2"/>
                </a:lnTo>
                <a:lnTo>
                  <a:pt x="122" y="1"/>
                </a:lnTo>
                <a:lnTo>
                  <a:pt x="122" y="421"/>
                </a:lnTo>
                <a:lnTo>
                  <a:pt x="124" y="421"/>
                </a:lnTo>
                <a:lnTo>
                  <a:pt x="126" y="418"/>
                </a:lnTo>
                <a:lnTo>
                  <a:pt x="129" y="413"/>
                </a:lnTo>
                <a:lnTo>
                  <a:pt x="133" y="401"/>
                </a:lnTo>
                <a:lnTo>
                  <a:pt x="130" y="389"/>
                </a:lnTo>
                <a:lnTo>
                  <a:pt x="137" y="381"/>
                </a:lnTo>
                <a:lnTo>
                  <a:pt x="139" y="379"/>
                </a:lnTo>
                <a:lnTo>
                  <a:pt x="141" y="377"/>
                </a:lnTo>
                <a:lnTo>
                  <a:pt x="152" y="357"/>
                </a:lnTo>
                <a:lnTo>
                  <a:pt x="153" y="351"/>
                </a:lnTo>
                <a:lnTo>
                  <a:pt x="152" y="336"/>
                </a:lnTo>
                <a:lnTo>
                  <a:pt x="157" y="328"/>
                </a:lnTo>
                <a:lnTo>
                  <a:pt x="161" y="320"/>
                </a:lnTo>
                <a:lnTo>
                  <a:pt x="173" y="310"/>
                </a:lnTo>
                <a:lnTo>
                  <a:pt x="175" y="305"/>
                </a:lnTo>
                <a:lnTo>
                  <a:pt x="179" y="292"/>
                </a:lnTo>
                <a:lnTo>
                  <a:pt x="177" y="289"/>
                </a:lnTo>
                <a:lnTo>
                  <a:pt x="174" y="286"/>
                </a:lnTo>
                <a:lnTo>
                  <a:pt x="165" y="285"/>
                </a:lnTo>
                <a:lnTo>
                  <a:pt x="152" y="288"/>
                </a:lnTo>
                <a:lnTo>
                  <a:pt x="144" y="289"/>
                </a:lnTo>
                <a:lnTo>
                  <a:pt x="146" y="279"/>
                </a:lnTo>
                <a:lnTo>
                  <a:pt x="151" y="268"/>
                </a:lnTo>
                <a:lnTo>
                  <a:pt x="160" y="261"/>
                </a:lnTo>
                <a:lnTo>
                  <a:pt x="160" y="256"/>
                </a:lnTo>
                <a:lnTo>
                  <a:pt x="160" y="250"/>
                </a:lnTo>
                <a:lnTo>
                  <a:pt x="164" y="242"/>
                </a:lnTo>
                <a:lnTo>
                  <a:pt x="178" y="241"/>
                </a:lnTo>
                <a:lnTo>
                  <a:pt x="188" y="245"/>
                </a:lnTo>
                <a:lnTo>
                  <a:pt x="202" y="241"/>
                </a:lnTo>
                <a:lnTo>
                  <a:pt x="210" y="231"/>
                </a:lnTo>
                <a:lnTo>
                  <a:pt x="210" y="219"/>
                </a:lnTo>
                <a:lnTo>
                  <a:pt x="223" y="209"/>
                </a:lnTo>
                <a:lnTo>
                  <a:pt x="226" y="202"/>
                </a:lnTo>
                <a:lnTo>
                  <a:pt x="225" y="200"/>
                </a:lnTo>
                <a:lnTo>
                  <a:pt x="225" y="197"/>
                </a:lnTo>
                <a:lnTo>
                  <a:pt x="223" y="191"/>
                </a:lnTo>
                <a:lnTo>
                  <a:pt x="226" y="188"/>
                </a:lnTo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2" y="410"/>
            <a:ext cx="221" cy="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/>
          </xdr:cNvSpPr>
        </xdr:nvSpPr>
        <xdr:spPr bwMode="auto">
          <a:xfrm>
            <a:off x="749" y="26"/>
            <a:ext cx="728" cy="921"/>
          </a:xfrm>
          <a:custGeom>
            <a:avLst/>
            <a:gdLst>
              <a:gd name="T0" fmla="+- 0 765 749"/>
              <a:gd name="T1" fmla="*/ T0 w 728"/>
              <a:gd name="T2" fmla="+- 0 400 26"/>
              <a:gd name="T3" fmla="*/ 400 h 921"/>
              <a:gd name="T4" fmla="+- 0 753 749"/>
              <a:gd name="T5" fmla="*/ T4 w 728"/>
              <a:gd name="T6" fmla="+- 0 439 26"/>
              <a:gd name="T7" fmla="*/ 439 h 921"/>
              <a:gd name="T8" fmla="+- 0 749 749"/>
              <a:gd name="T9" fmla="*/ T8 w 728"/>
              <a:gd name="T10" fmla="+- 0 473 26"/>
              <a:gd name="T11" fmla="*/ 473 h 921"/>
              <a:gd name="T12" fmla="+- 0 750 749"/>
              <a:gd name="T13" fmla="*/ T12 w 728"/>
              <a:gd name="T14" fmla="+- 0 502 26"/>
              <a:gd name="T15" fmla="*/ 502 h 921"/>
              <a:gd name="T16" fmla="+- 0 771 749"/>
              <a:gd name="T17" fmla="*/ T16 w 728"/>
              <a:gd name="T18" fmla="+- 0 581 26"/>
              <a:gd name="T19" fmla="*/ 581 h 921"/>
              <a:gd name="T20" fmla="+- 0 800 749"/>
              <a:gd name="T21" fmla="*/ T20 w 728"/>
              <a:gd name="T22" fmla="+- 0 634 26"/>
              <a:gd name="T23" fmla="*/ 634 h 921"/>
              <a:gd name="T24" fmla="+- 0 854 749"/>
              <a:gd name="T25" fmla="*/ T24 w 728"/>
              <a:gd name="T26" fmla="+- 0 702 26"/>
              <a:gd name="T27" fmla="*/ 702 h 921"/>
              <a:gd name="T28" fmla="+- 0 908 749"/>
              <a:gd name="T29" fmla="*/ T28 w 728"/>
              <a:gd name="T30" fmla="+- 0 754 26"/>
              <a:gd name="T31" fmla="*/ 754 h 921"/>
              <a:gd name="T32" fmla="+- 0 996 749"/>
              <a:gd name="T33" fmla="*/ T32 w 728"/>
              <a:gd name="T34" fmla="+- 0 837 26"/>
              <a:gd name="T35" fmla="*/ 837 h 921"/>
              <a:gd name="T36" fmla="+- 0 1078 749"/>
              <a:gd name="T37" fmla="*/ T36 w 728"/>
              <a:gd name="T38" fmla="+- 0 913 26"/>
              <a:gd name="T39" fmla="*/ 913 h 921"/>
              <a:gd name="T40" fmla="+- 0 1114 749"/>
              <a:gd name="T41" fmla="*/ T40 w 728"/>
              <a:gd name="T42" fmla="+- 0 947 26"/>
              <a:gd name="T43" fmla="*/ 947 h 921"/>
              <a:gd name="T44" fmla="+- 0 1156 749"/>
              <a:gd name="T45" fmla="*/ T44 w 728"/>
              <a:gd name="T46" fmla="+- 0 907 26"/>
              <a:gd name="T47" fmla="*/ 907 h 921"/>
              <a:gd name="T48" fmla="+- 0 1236 749"/>
              <a:gd name="T49" fmla="*/ T48 w 728"/>
              <a:gd name="T50" fmla="+- 0 831 26"/>
              <a:gd name="T51" fmla="*/ 831 h 921"/>
              <a:gd name="T52" fmla="+- 0 1320 749"/>
              <a:gd name="T53" fmla="*/ T52 w 728"/>
              <a:gd name="T54" fmla="+- 0 752 26"/>
              <a:gd name="T55" fmla="*/ 752 h 921"/>
              <a:gd name="T56" fmla="+- 0 1373 749"/>
              <a:gd name="T57" fmla="*/ T56 w 728"/>
              <a:gd name="T58" fmla="+- 0 703 26"/>
              <a:gd name="T59" fmla="*/ 703 h 921"/>
              <a:gd name="T60" fmla="+- 0 1397 749"/>
              <a:gd name="T61" fmla="*/ T60 w 728"/>
              <a:gd name="T62" fmla="+- 0 678 26"/>
              <a:gd name="T63" fmla="*/ 678 h 921"/>
              <a:gd name="T64" fmla="+- 0 1455 749"/>
              <a:gd name="T65" fmla="*/ T64 w 728"/>
              <a:gd name="T66" fmla="+- 0 587 26"/>
              <a:gd name="T67" fmla="*/ 587 h 921"/>
              <a:gd name="T68" fmla="+- 0 1474 749"/>
              <a:gd name="T69" fmla="*/ T68 w 728"/>
              <a:gd name="T70" fmla="+- 0 527 26"/>
              <a:gd name="T71" fmla="*/ 527 h 921"/>
              <a:gd name="T72" fmla="+- 0 1477 749"/>
              <a:gd name="T73" fmla="*/ T72 w 728"/>
              <a:gd name="T74" fmla="+- 0 470 26"/>
              <a:gd name="T75" fmla="*/ 470 h 921"/>
              <a:gd name="T76" fmla="+- 0 1472 749"/>
              <a:gd name="T77" fmla="*/ T76 w 728"/>
              <a:gd name="T78" fmla="+- 0 433 26"/>
              <a:gd name="T79" fmla="*/ 433 h 921"/>
              <a:gd name="T80" fmla="+- 0 1440 749"/>
              <a:gd name="T81" fmla="*/ T80 w 728"/>
              <a:gd name="T82" fmla="+- 0 352 26"/>
              <a:gd name="T83" fmla="*/ 352 h 921"/>
              <a:gd name="T84" fmla="+- 0 1388 749"/>
              <a:gd name="T85" fmla="*/ T84 w 728"/>
              <a:gd name="T86" fmla="+- 0 287 26"/>
              <a:gd name="T87" fmla="*/ 287 h 921"/>
              <a:gd name="T88" fmla="+- 0 1317 749"/>
              <a:gd name="T89" fmla="*/ T88 w 728"/>
              <a:gd name="T90" fmla="+- 0 219 26"/>
              <a:gd name="T91" fmla="*/ 219 h 921"/>
              <a:gd name="T92" fmla="+- 0 1230 749"/>
              <a:gd name="T93" fmla="*/ T92 w 728"/>
              <a:gd name="T94" fmla="+- 0 137 26"/>
              <a:gd name="T95" fmla="*/ 137 h 921"/>
              <a:gd name="T96" fmla="+- 0 1149 749"/>
              <a:gd name="T97" fmla="*/ T96 w 728"/>
              <a:gd name="T98" fmla="+- 0 60 26"/>
              <a:gd name="T99" fmla="*/ 60 h 921"/>
              <a:gd name="T100" fmla="+- 0 1114 749"/>
              <a:gd name="T101" fmla="*/ T100 w 728"/>
              <a:gd name="T102" fmla="+- 0 26 26"/>
              <a:gd name="T103" fmla="*/ 26 h 921"/>
              <a:gd name="T104" fmla="+- 0 1071 749"/>
              <a:gd name="T105" fmla="*/ T104 w 728"/>
              <a:gd name="T106" fmla="+- 0 66 26"/>
              <a:gd name="T107" fmla="*/ 66 h 921"/>
              <a:gd name="T108" fmla="+- 0 990 749"/>
              <a:gd name="T109" fmla="*/ T108 w 728"/>
              <a:gd name="T110" fmla="+- 0 142 26"/>
              <a:gd name="T111" fmla="*/ 142 h 921"/>
              <a:gd name="T112" fmla="+- 0 906 749"/>
              <a:gd name="T113" fmla="*/ T112 w 728"/>
              <a:gd name="T114" fmla="+- 0 221 26"/>
              <a:gd name="T115" fmla="*/ 221 h 921"/>
              <a:gd name="T116" fmla="+- 0 853 749"/>
              <a:gd name="T117" fmla="*/ T116 w 728"/>
              <a:gd name="T118" fmla="+- 0 270 26"/>
              <a:gd name="T119" fmla="*/ 270 h 921"/>
              <a:gd name="T120" fmla="+- 0 837 749"/>
              <a:gd name="T121" fmla="*/ T120 w 728"/>
              <a:gd name="T122" fmla="+- 0 286 26"/>
              <a:gd name="T123" fmla="*/ 286 h 921"/>
              <a:gd name="T124" fmla="+- 0 815 749"/>
              <a:gd name="T125" fmla="*/ T124 w 728"/>
              <a:gd name="T126" fmla="+- 0 313 26"/>
              <a:gd name="T127" fmla="*/ 313 h 921"/>
              <a:gd name="T128" fmla="+- 0 789 749"/>
              <a:gd name="T129" fmla="*/ T128 w 728"/>
              <a:gd name="T130" fmla="+- 0 351 26"/>
              <a:gd name="T131" fmla="*/ 351 h 921"/>
              <a:gd name="T132" fmla="+- 0 765 749"/>
              <a:gd name="T133" fmla="*/ T132 w 728"/>
              <a:gd name="T134" fmla="+- 0 400 26"/>
              <a:gd name="T135" fmla="*/ 400 h 921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728" h="921">
                <a:moveTo>
                  <a:pt x="16" y="374"/>
                </a:moveTo>
                <a:lnTo>
                  <a:pt x="4" y="413"/>
                </a:lnTo>
                <a:lnTo>
                  <a:pt x="0" y="447"/>
                </a:lnTo>
                <a:lnTo>
                  <a:pt x="1" y="476"/>
                </a:lnTo>
                <a:lnTo>
                  <a:pt x="22" y="555"/>
                </a:lnTo>
                <a:lnTo>
                  <a:pt x="51" y="608"/>
                </a:lnTo>
                <a:lnTo>
                  <a:pt x="105" y="676"/>
                </a:lnTo>
                <a:lnTo>
                  <a:pt x="159" y="728"/>
                </a:lnTo>
                <a:lnTo>
                  <a:pt x="247" y="811"/>
                </a:lnTo>
                <a:lnTo>
                  <a:pt x="329" y="887"/>
                </a:lnTo>
                <a:lnTo>
                  <a:pt x="365" y="921"/>
                </a:lnTo>
                <a:lnTo>
                  <a:pt x="407" y="881"/>
                </a:lnTo>
                <a:lnTo>
                  <a:pt x="487" y="805"/>
                </a:lnTo>
                <a:lnTo>
                  <a:pt x="571" y="726"/>
                </a:lnTo>
                <a:lnTo>
                  <a:pt x="624" y="677"/>
                </a:lnTo>
                <a:lnTo>
                  <a:pt x="648" y="652"/>
                </a:lnTo>
                <a:lnTo>
                  <a:pt x="706" y="561"/>
                </a:lnTo>
                <a:lnTo>
                  <a:pt x="725" y="501"/>
                </a:lnTo>
                <a:lnTo>
                  <a:pt x="728" y="444"/>
                </a:lnTo>
                <a:lnTo>
                  <a:pt x="723" y="407"/>
                </a:lnTo>
                <a:lnTo>
                  <a:pt x="691" y="326"/>
                </a:lnTo>
                <a:lnTo>
                  <a:pt x="639" y="261"/>
                </a:lnTo>
                <a:lnTo>
                  <a:pt x="568" y="193"/>
                </a:lnTo>
                <a:lnTo>
                  <a:pt x="481" y="111"/>
                </a:lnTo>
                <a:lnTo>
                  <a:pt x="400" y="34"/>
                </a:lnTo>
                <a:lnTo>
                  <a:pt x="365" y="0"/>
                </a:lnTo>
                <a:lnTo>
                  <a:pt x="322" y="40"/>
                </a:lnTo>
                <a:lnTo>
                  <a:pt x="241" y="116"/>
                </a:lnTo>
                <a:lnTo>
                  <a:pt x="157" y="195"/>
                </a:lnTo>
                <a:lnTo>
                  <a:pt x="104" y="244"/>
                </a:lnTo>
                <a:lnTo>
                  <a:pt x="88" y="260"/>
                </a:lnTo>
                <a:lnTo>
                  <a:pt x="66" y="287"/>
                </a:lnTo>
                <a:lnTo>
                  <a:pt x="40" y="325"/>
                </a:lnTo>
                <a:lnTo>
                  <a:pt x="16" y="374"/>
                </a:lnTo>
                <a:close/>
              </a:path>
            </a:pathLst>
          </a:custGeom>
          <a:noFill/>
          <a:ln w="24587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/>
          </xdr:cNvSpPr>
        </xdr:nvSpPr>
        <xdr:spPr bwMode="auto">
          <a:xfrm>
            <a:off x="807" y="104"/>
            <a:ext cx="612" cy="766"/>
          </a:xfrm>
          <a:custGeom>
            <a:avLst/>
            <a:gdLst>
              <a:gd name="T0" fmla="+- 0 820 807"/>
              <a:gd name="T1" fmla="*/ T0 w 612"/>
              <a:gd name="T2" fmla="+- 0 415 104"/>
              <a:gd name="T3" fmla="*/ 415 h 766"/>
              <a:gd name="T4" fmla="+- 0 810 807"/>
              <a:gd name="T5" fmla="*/ T4 w 612"/>
              <a:gd name="T6" fmla="+- 0 447 104"/>
              <a:gd name="T7" fmla="*/ 447 h 766"/>
              <a:gd name="T8" fmla="+- 0 807 807"/>
              <a:gd name="T9" fmla="*/ T8 w 612"/>
              <a:gd name="T10" fmla="+- 0 476 104"/>
              <a:gd name="T11" fmla="*/ 476 h 766"/>
              <a:gd name="T12" fmla="+- 0 808 807"/>
              <a:gd name="T13" fmla="*/ T12 w 612"/>
              <a:gd name="T14" fmla="+- 0 500 104"/>
              <a:gd name="T15" fmla="*/ 500 h 766"/>
              <a:gd name="T16" fmla="+- 0 825 807"/>
              <a:gd name="T17" fmla="*/ T16 w 612"/>
              <a:gd name="T18" fmla="+- 0 565 104"/>
              <a:gd name="T19" fmla="*/ 565 h 766"/>
              <a:gd name="T20" fmla="+- 0 875 807"/>
              <a:gd name="T21" fmla="*/ T20 w 612"/>
              <a:gd name="T22" fmla="+- 0 644 104"/>
              <a:gd name="T23" fmla="*/ 644 h 766"/>
              <a:gd name="T24" fmla="+- 0 941 807"/>
              <a:gd name="T25" fmla="*/ T24 w 612"/>
              <a:gd name="T26" fmla="+- 0 709 104"/>
              <a:gd name="T27" fmla="*/ 709 h 766"/>
              <a:gd name="T28" fmla="+- 0 1015 807"/>
              <a:gd name="T29" fmla="*/ T28 w 612"/>
              <a:gd name="T30" fmla="+- 0 778 104"/>
              <a:gd name="T31" fmla="*/ 778 h 766"/>
              <a:gd name="T32" fmla="+- 0 1083 807"/>
              <a:gd name="T33" fmla="*/ T32 w 612"/>
              <a:gd name="T34" fmla="+- 0 842 104"/>
              <a:gd name="T35" fmla="*/ 842 h 766"/>
              <a:gd name="T36" fmla="+- 0 1114 807"/>
              <a:gd name="T37" fmla="*/ T36 w 612"/>
              <a:gd name="T38" fmla="+- 0 870 104"/>
              <a:gd name="T39" fmla="*/ 870 h 766"/>
              <a:gd name="T40" fmla="+- 0 1149 807"/>
              <a:gd name="T41" fmla="*/ T40 w 612"/>
              <a:gd name="T42" fmla="+- 0 836 104"/>
              <a:gd name="T43" fmla="*/ 836 h 766"/>
              <a:gd name="T44" fmla="+- 0 1217 807"/>
              <a:gd name="T45" fmla="*/ T44 w 612"/>
              <a:gd name="T46" fmla="+- 0 773 104"/>
              <a:gd name="T47" fmla="*/ 773 h 766"/>
              <a:gd name="T48" fmla="+- 0 1287 807"/>
              <a:gd name="T49" fmla="*/ T48 w 612"/>
              <a:gd name="T50" fmla="+- 0 708 104"/>
              <a:gd name="T51" fmla="*/ 708 h 766"/>
              <a:gd name="T52" fmla="+- 0 1331 807"/>
              <a:gd name="T53" fmla="*/ T52 w 612"/>
              <a:gd name="T54" fmla="+- 0 667 104"/>
              <a:gd name="T55" fmla="*/ 667 h 766"/>
              <a:gd name="T56" fmla="+- 0 1352 807"/>
              <a:gd name="T57" fmla="*/ T56 w 612"/>
              <a:gd name="T58" fmla="+- 0 646 104"/>
              <a:gd name="T59" fmla="*/ 646 h 766"/>
              <a:gd name="T60" fmla="+- 0 1401 807"/>
              <a:gd name="T61" fmla="*/ T60 w 612"/>
              <a:gd name="T62" fmla="+- 0 570 104"/>
              <a:gd name="T63" fmla="*/ 570 h 766"/>
              <a:gd name="T64" fmla="+- 0 1419 807"/>
              <a:gd name="T65" fmla="*/ T64 w 612"/>
              <a:gd name="T66" fmla="+- 0 500 104"/>
              <a:gd name="T67" fmla="*/ 500 h 766"/>
              <a:gd name="T68" fmla="+- 0 1419 807"/>
              <a:gd name="T69" fmla="*/ T68 w 612"/>
              <a:gd name="T70" fmla="+- 0 473 104"/>
              <a:gd name="T71" fmla="*/ 473 h 766"/>
              <a:gd name="T72" fmla="+- 0 1415 807"/>
              <a:gd name="T73" fmla="*/ T72 w 612"/>
              <a:gd name="T74" fmla="+- 0 442 104"/>
              <a:gd name="T75" fmla="*/ 442 h 766"/>
              <a:gd name="T76" fmla="+- 0 1388 807"/>
              <a:gd name="T77" fmla="*/ T76 w 612"/>
              <a:gd name="T78" fmla="+- 0 375 104"/>
              <a:gd name="T79" fmla="*/ 375 h 766"/>
              <a:gd name="T80" fmla="+- 0 1345 807"/>
              <a:gd name="T81" fmla="*/ T80 w 612"/>
              <a:gd name="T82" fmla="+- 0 321 104"/>
              <a:gd name="T83" fmla="*/ 321 h 766"/>
              <a:gd name="T84" fmla="+- 0 1285 807"/>
              <a:gd name="T85" fmla="*/ T84 w 612"/>
              <a:gd name="T86" fmla="+- 0 265 104"/>
              <a:gd name="T87" fmla="*/ 265 h 766"/>
              <a:gd name="T88" fmla="+- 0 1212 807"/>
              <a:gd name="T89" fmla="*/ T88 w 612"/>
              <a:gd name="T90" fmla="+- 0 196 104"/>
              <a:gd name="T91" fmla="*/ 196 h 766"/>
              <a:gd name="T92" fmla="+- 0 1144 807"/>
              <a:gd name="T93" fmla="*/ T92 w 612"/>
              <a:gd name="T94" fmla="+- 0 133 104"/>
              <a:gd name="T95" fmla="*/ 133 h 766"/>
              <a:gd name="T96" fmla="+- 0 1114 807"/>
              <a:gd name="T97" fmla="*/ T96 w 612"/>
              <a:gd name="T98" fmla="+- 0 104 104"/>
              <a:gd name="T99" fmla="*/ 104 h 766"/>
              <a:gd name="T100" fmla="+- 0 1078 807"/>
              <a:gd name="T101" fmla="*/ T100 w 612"/>
              <a:gd name="T102" fmla="+- 0 138 104"/>
              <a:gd name="T103" fmla="*/ 138 h 766"/>
              <a:gd name="T104" fmla="+- 0 1010 807"/>
              <a:gd name="T105" fmla="*/ T104 w 612"/>
              <a:gd name="T106" fmla="+- 0 201 104"/>
              <a:gd name="T107" fmla="*/ 201 h 766"/>
              <a:gd name="T108" fmla="+- 0 939 807"/>
              <a:gd name="T109" fmla="*/ T108 w 612"/>
              <a:gd name="T110" fmla="+- 0 266 104"/>
              <a:gd name="T111" fmla="*/ 266 h 766"/>
              <a:gd name="T112" fmla="+- 0 894 807"/>
              <a:gd name="T113" fmla="*/ T112 w 612"/>
              <a:gd name="T114" fmla="+- 0 307 104"/>
              <a:gd name="T115" fmla="*/ 307 h 766"/>
              <a:gd name="T116" fmla="+- 0 881 807"/>
              <a:gd name="T117" fmla="*/ T116 w 612"/>
              <a:gd name="T118" fmla="+- 0 320 104"/>
              <a:gd name="T119" fmla="*/ 320 h 766"/>
              <a:gd name="T120" fmla="+- 0 862 807"/>
              <a:gd name="T121" fmla="*/ T120 w 612"/>
              <a:gd name="T122" fmla="+- 0 342 104"/>
              <a:gd name="T123" fmla="*/ 342 h 766"/>
              <a:gd name="T124" fmla="+- 0 841 807"/>
              <a:gd name="T125" fmla="*/ T124 w 612"/>
              <a:gd name="T126" fmla="+- 0 374 104"/>
              <a:gd name="T127" fmla="*/ 374 h 766"/>
              <a:gd name="T128" fmla="+- 0 820 807"/>
              <a:gd name="T129" fmla="*/ T128 w 612"/>
              <a:gd name="T130" fmla="+- 0 415 104"/>
              <a:gd name="T131" fmla="*/ 415 h 76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612" h="766">
                <a:moveTo>
                  <a:pt x="13" y="311"/>
                </a:moveTo>
                <a:lnTo>
                  <a:pt x="3" y="343"/>
                </a:lnTo>
                <a:lnTo>
                  <a:pt x="0" y="372"/>
                </a:lnTo>
                <a:lnTo>
                  <a:pt x="1" y="396"/>
                </a:lnTo>
                <a:lnTo>
                  <a:pt x="18" y="461"/>
                </a:lnTo>
                <a:lnTo>
                  <a:pt x="68" y="540"/>
                </a:lnTo>
                <a:lnTo>
                  <a:pt x="134" y="605"/>
                </a:lnTo>
                <a:lnTo>
                  <a:pt x="208" y="674"/>
                </a:lnTo>
                <a:lnTo>
                  <a:pt x="276" y="738"/>
                </a:lnTo>
                <a:lnTo>
                  <a:pt x="307" y="766"/>
                </a:lnTo>
                <a:lnTo>
                  <a:pt x="342" y="732"/>
                </a:lnTo>
                <a:lnTo>
                  <a:pt x="410" y="669"/>
                </a:lnTo>
                <a:lnTo>
                  <a:pt x="480" y="604"/>
                </a:lnTo>
                <a:lnTo>
                  <a:pt x="524" y="563"/>
                </a:lnTo>
                <a:lnTo>
                  <a:pt x="545" y="542"/>
                </a:lnTo>
                <a:lnTo>
                  <a:pt x="594" y="466"/>
                </a:lnTo>
                <a:lnTo>
                  <a:pt x="612" y="396"/>
                </a:lnTo>
                <a:lnTo>
                  <a:pt x="612" y="369"/>
                </a:lnTo>
                <a:lnTo>
                  <a:pt x="608" y="338"/>
                </a:lnTo>
                <a:lnTo>
                  <a:pt x="581" y="271"/>
                </a:lnTo>
                <a:lnTo>
                  <a:pt x="538" y="217"/>
                </a:lnTo>
                <a:lnTo>
                  <a:pt x="478" y="161"/>
                </a:lnTo>
                <a:lnTo>
                  <a:pt x="405" y="92"/>
                </a:lnTo>
                <a:lnTo>
                  <a:pt x="337" y="29"/>
                </a:lnTo>
                <a:lnTo>
                  <a:pt x="307" y="0"/>
                </a:lnTo>
                <a:lnTo>
                  <a:pt x="271" y="34"/>
                </a:lnTo>
                <a:lnTo>
                  <a:pt x="203" y="97"/>
                </a:lnTo>
                <a:lnTo>
                  <a:pt x="132" y="162"/>
                </a:lnTo>
                <a:lnTo>
                  <a:pt x="87" y="203"/>
                </a:lnTo>
                <a:lnTo>
                  <a:pt x="74" y="216"/>
                </a:lnTo>
                <a:lnTo>
                  <a:pt x="55" y="238"/>
                </a:lnTo>
                <a:lnTo>
                  <a:pt x="34" y="270"/>
                </a:lnTo>
                <a:lnTo>
                  <a:pt x="13" y="311"/>
                </a:lnTo>
                <a:close/>
              </a:path>
            </a:pathLst>
          </a:custGeom>
          <a:noFill/>
          <a:ln w="24613">
            <a:solidFill>
              <a:srgbClr val="231F2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tabSelected="1" workbookViewId="0">
      <selection activeCell="G15" sqref="G15"/>
    </sheetView>
  </sheetViews>
  <sheetFormatPr defaultRowHeight="15" x14ac:dyDescent="0.25"/>
  <cols>
    <col min="2" max="2" width="10.28515625" customWidth="1"/>
    <col min="3" max="3" width="3.5703125" customWidth="1"/>
    <col min="4" max="4" width="4.85546875" customWidth="1"/>
    <col min="5" max="5" width="15.42578125" customWidth="1"/>
    <col min="6" max="6" width="23.42578125" customWidth="1"/>
    <col min="7" max="7" width="9.28515625" customWidth="1"/>
    <col min="8" max="8" width="11.85546875" customWidth="1"/>
    <col min="9" max="9" width="18.7109375" customWidth="1"/>
  </cols>
  <sheetData>
    <row r="2" spans="1:16" ht="20.25" customHeight="1" x14ac:dyDescent="0.25">
      <c r="B2" s="15" t="s">
        <v>21</v>
      </c>
      <c r="E2" s="26" t="s">
        <v>20</v>
      </c>
      <c r="F2" s="26"/>
      <c r="G2" s="26"/>
      <c r="H2" s="25" t="s">
        <v>18</v>
      </c>
      <c r="I2" s="25"/>
    </row>
    <row r="3" spans="1:16" ht="18" x14ac:dyDescent="0.25">
      <c r="B3" s="15" t="s">
        <v>22</v>
      </c>
      <c r="E3" s="26"/>
      <c r="F3" s="26"/>
      <c r="G3" s="26"/>
      <c r="H3" s="25" t="s">
        <v>19</v>
      </c>
      <c r="I3" s="25"/>
    </row>
    <row r="6" spans="1:16" ht="15.75" x14ac:dyDescent="0.25">
      <c r="A6" s="28" t="s">
        <v>0</v>
      </c>
      <c r="B6" s="28"/>
      <c r="C6" s="28"/>
      <c r="D6" s="29" t="s">
        <v>1</v>
      </c>
      <c r="E6" s="29"/>
      <c r="F6" s="29"/>
      <c r="G6" s="29"/>
      <c r="H6" s="29"/>
      <c r="I6" s="29"/>
    </row>
    <row r="7" spans="1:16" ht="15.75" thickBot="1" x14ac:dyDescent="0.3"/>
    <row r="8" spans="1:16" ht="16.5" thickBot="1" x14ac:dyDescent="0.3">
      <c r="C8" s="1"/>
      <c r="E8" s="2" t="s">
        <v>2</v>
      </c>
      <c r="F8" s="3"/>
    </row>
    <row r="9" spans="1:16" ht="16.5" thickBot="1" x14ac:dyDescent="0.3">
      <c r="C9" s="24"/>
      <c r="E9" s="2"/>
      <c r="F9" s="4" t="s">
        <v>3</v>
      </c>
      <c r="P9" s="13"/>
    </row>
    <row r="10" spans="1:16" ht="18" customHeight="1" thickBot="1" x14ac:dyDescent="0.55000000000000004">
      <c r="C10" s="1"/>
      <c r="E10" s="2" t="s">
        <v>4</v>
      </c>
      <c r="P10" s="14"/>
    </row>
    <row r="11" spans="1:16" ht="13.5" customHeight="1" x14ac:dyDescent="0.5">
      <c r="C11" s="5"/>
      <c r="E11" s="6"/>
      <c r="F11" s="6"/>
      <c r="P11" s="14"/>
    </row>
    <row r="12" spans="1:16" ht="15.75" x14ac:dyDescent="0.25">
      <c r="B12" s="7"/>
      <c r="C12" s="8"/>
      <c r="D12" s="8"/>
      <c r="E12" s="30" t="s">
        <v>5</v>
      </c>
      <c r="F12" s="30"/>
      <c r="G12" s="31" t="s">
        <v>6</v>
      </c>
      <c r="H12" s="9" t="s">
        <v>7</v>
      </c>
      <c r="I12" s="10"/>
    </row>
    <row r="13" spans="1:16" ht="15.75" x14ac:dyDescent="0.25">
      <c r="B13" s="33" t="s">
        <v>8</v>
      </c>
      <c r="C13" s="34"/>
      <c r="D13" s="34"/>
      <c r="E13" s="23" t="s">
        <v>9</v>
      </c>
      <c r="F13" s="23" t="s">
        <v>10</v>
      </c>
      <c r="G13" s="32"/>
      <c r="H13" s="19" t="s">
        <v>11</v>
      </c>
      <c r="I13" s="20" t="s">
        <v>12</v>
      </c>
    </row>
    <row r="14" spans="1:16" x14ac:dyDescent="0.25">
      <c r="B14" s="35">
        <v>44562</v>
      </c>
      <c r="C14" s="35"/>
      <c r="D14" s="35"/>
      <c r="E14" s="21" t="s">
        <v>13</v>
      </c>
      <c r="F14" s="21" t="s">
        <v>14</v>
      </c>
      <c r="G14" s="22">
        <v>5000</v>
      </c>
      <c r="H14" s="22">
        <v>0.58499999999999996</v>
      </c>
      <c r="I14" s="18">
        <f>H14*G14</f>
        <v>2925</v>
      </c>
    </row>
    <row r="15" spans="1:16" x14ac:dyDescent="0.25">
      <c r="B15" s="27"/>
      <c r="C15" s="27"/>
      <c r="D15" s="27"/>
      <c r="E15" s="16"/>
      <c r="F15" s="16"/>
      <c r="G15" s="17"/>
      <c r="H15" s="22">
        <v>0.58499999999999996</v>
      </c>
      <c r="I15" s="18">
        <f t="shared" ref="I15:I47" si="0">H15*G15</f>
        <v>0</v>
      </c>
    </row>
    <row r="16" spans="1:16" x14ac:dyDescent="0.25">
      <c r="B16" s="27"/>
      <c r="C16" s="27"/>
      <c r="D16" s="27"/>
      <c r="E16" s="16"/>
      <c r="F16" s="16"/>
      <c r="G16" s="17"/>
      <c r="H16" s="22">
        <v>0.58499999999999996</v>
      </c>
      <c r="I16" s="18">
        <f t="shared" si="0"/>
        <v>0</v>
      </c>
    </row>
    <row r="17" spans="2:9" x14ac:dyDescent="0.25">
      <c r="B17" s="27"/>
      <c r="C17" s="27"/>
      <c r="D17" s="27"/>
      <c r="E17" s="16"/>
      <c r="F17" s="16"/>
      <c r="G17" s="17"/>
      <c r="H17" s="22">
        <v>0.58499999999999996</v>
      </c>
      <c r="I17" s="18">
        <f t="shared" si="0"/>
        <v>0</v>
      </c>
    </row>
    <row r="18" spans="2:9" x14ac:dyDescent="0.25">
      <c r="B18" s="27"/>
      <c r="C18" s="27"/>
      <c r="D18" s="27"/>
      <c r="E18" s="16"/>
      <c r="F18" s="16"/>
      <c r="G18" s="17"/>
      <c r="H18" s="22">
        <v>0.58499999999999996</v>
      </c>
      <c r="I18" s="18">
        <f t="shared" si="0"/>
        <v>0</v>
      </c>
    </row>
    <row r="19" spans="2:9" x14ac:dyDescent="0.25">
      <c r="B19" s="27"/>
      <c r="C19" s="27"/>
      <c r="D19" s="27"/>
      <c r="E19" s="16"/>
      <c r="F19" s="16"/>
      <c r="G19" s="17"/>
      <c r="H19" s="22">
        <v>0.58499999999999996</v>
      </c>
      <c r="I19" s="18">
        <f t="shared" si="0"/>
        <v>0</v>
      </c>
    </row>
    <row r="20" spans="2:9" x14ac:dyDescent="0.25">
      <c r="B20" s="27"/>
      <c r="C20" s="27"/>
      <c r="D20" s="27"/>
      <c r="E20" s="16"/>
      <c r="F20" s="16"/>
      <c r="G20" s="17"/>
      <c r="H20" s="22">
        <v>0.58499999999999996</v>
      </c>
      <c r="I20" s="18">
        <f t="shared" si="0"/>
        <v>0</v>
      </c>
    </row>
    <row r="21" spans="2:9" x14ac:dyDescent="0.25">
      <c r="B21" s="27"/>
      <c r="C21" s="27"/>
      <c r="D21" s="27"/>
      <c r="E21" s="16"/>
      <c r="F21" s="16"/>
      <c r="G21" s="17"/>
      <c r="H21" s="22">
        <v>0.58499999999999996</v>
      </c>
      <c r="I21" s="18">
        <f t="shared" si="0"/>
        <v>0</v>
      </c>
    </row>
    <row r="22" spans="2:9" x14ac:dyDescent="0.25">
      <c r="B22" s="27"/>
      <c r="C22" s="27"/>
      <c r="D22" s="27"/>
      <c r="E22" s="16"/>
      <c r="F22" s="16"/>
      <c r="G22" s="17"/>
      <c r="H22" s="22">
        <v>0.58499999999999996</v>
      </c>
      <c r="I22" s="18">
        <f t="shared" si="0"/>
        <v>0</v>
      </c>
    </row>
    <row r="23" spans="2:9" x14ac:dyDescent="0.25">
      <c r="B23" s="27"/>
      <c r="C23" s="27"/>
      <c r="D23" s="27"/>
      <c r="E23" s="16"/>
      <c r="F23" s="16"/>
      <c r="G23" s="17"/>
      <c r="H23" s="22">
        <v>0.58499999999999996</v>
      </c>
      <c r="I23" s="18">
        <f t="shared" si="0"/>
        <v>0</v>
      </c>
    </row>
    <row r="24" spans="2:9" x14ac:dyDescent="0.25">
      <c r="B24" s="27"/>
      <c r="C24" s="27"/>
      <c r="D24" s="27"/>
      <c r="E24" s="16"/>
      <c r="F24" s="16"/>
      <c r="G24" s="17"/>
      <c r="H24" s="22">
        <v>0.58499999999999996</v>
      </c>
      <c r="I24" s="18">
        <f t="shared" si="0"/>
        <v>0</v>
      </c>
    </row>
    <row r="25" spans="2:9" x14ac:dyDescent="0.25">
      <c r="B25" s="27"/>
      <c r="C25" s="27"/>
      <c r="D25" s="27"/>
      <c r="E25" s="16"/>
      <c r="F25" s="16"/>
      <c r="G25" s="17"/>
      <c r="H25" s="22">
        <v>0.58499999999999996</v>
      </c>
      <c r="I25" s="18">
        <f t="shared" si="0"/>
        <v>0</v>
      </c>
    </row>
    <row r="26" spans="2:9" x14ac:dyDescent="0.25">
      <c r="B26" s="27"/>
      <c r="C26" s="27"/>
      <c r="D26" s="27"/>
      <c r="E26" s="16"/>
      <c r="F26" s="16"/>
      <c r="G26" s="17"/>
      <c r="H26" s="22">
        <v>0.58499999999999996</v>
      </c>
      <c r="I26" s="18">
        <f t="shared" si="0"/>
        <v>0</v>
      </c>
    </row>
    <row r="27" spans="2:9" x14ac:dyDescent="0.25">
      <c r="B27" s="27"/>
      <c r="C27" s="27"/>
      <c r="D27" s="27"/>
      <c r="E27" s="16"/>
      <c r="F27" s="16"/>
      <c r="G27" s="17"/>
      <c r="H27" s="22">
        <v>0.58499999999999996</v>
      </c>
      <c r="I27" s="18">
        <f t="shared" si="0"/>
        <v>0</v>
      </c>
    </row>
    <row r="28" spans="2:9" x14ac:dyDescent="0.25">
      <c r="B28" s="27"/>
      <c r="C28" s="27"/>
      <c r="D28" s="27"/>
      <c r="E28" s="16"/>
      <c r="F28" s="16"/>
      <c r="G28" s="17"/>
      <c r="H28" s="22">
        <v>0.58499999999999996</v>
      </c>
      <c r="I28" s="18">
        <f t="shared" si="0"/>
        <v>0</v>
      </c>
    </row>
    <row r="29" spans="2:9" x14ac:dyDescent="0.25">
      <c r="B29" s="27"/>
      <c r="C29" s="27"/>
      <c r="D29" s="27"/>
      <c r="E29" s="16"/>
      <c r="F29" s="16"/>
      <c r="G29" s="17"/>
      <c r="H29" s="22">
        <v>0.58499999999999996</v>
      </c>
      <c r="I29" s="18">
        <f t="shared" si="0"/>
        <v>0</v>
      </c>
    </row>
    <row r="30" spans="2:9" x14ac:dyDescent="0.25">
      <c r="B30" s="27"/>
      <c r="C30" s="27"/>
      <c r="D30" s="27"/>
      <c r="E30" s="16"/>
      <c r="F30" s="16"/>
      <c r="G30" s="17"/>
      <c r="H30" s="22">
        <v>0.58499999999999996</v>
      </c>
      <c r="I30" s="18">
        <f t="shared" si="0"/>
        <v>0</v>
      </c>
    </row>
    <row r="31" spans="2:9" x14ac:dyDescent="0.25">
      <c r="B31" s="27"/>
      <c r="C31" s="27"/>
      <c r="D31" s="27"/>
      <c r="E31" s="16"/>
      <c r="F31" s="16"/>
      <c r="G31" s="17"/>
      <c r="H31" s="22">
        <v>0.58499999999999996</v>
      </c>
      <c r="I31" s="18">
        <f t="shared" si="0"/>
        <v>0</v>
      </c>
    </row>
    <row r="32" spans="2:9" x14ac:dyDescent="0.25">
      <c r="B32" s="27"/>
      <c r="C32" s="27"/>
      <c r="D32" s="27"/>
      <c r="E32" s="16"/>
      <c r="F32" s="16"/>
      <c r="G32" s="17"/>
      <c r="H32" s="22">
        <v>0.58499999999999996</v>
      </c>
      <c r="I32" s="18">
        <f t="shared" si="0"/>
        <v>0</v>
      </c>
    </row>
    <row r="33" spans="2:9" x14ac:dyDescent="0.25">
      <c r="B33" s="27"/>
      <c r="C33" s="27"/>
      <c r="D33" s="27"/>
      <c r="E33" s="16"/>
      <c r="F33" s="16"/>
      <c r="G33" s="17"/>
      <c r="H33" s="22">
        <v>0.58499999999999996</v>
      </c>
      <c r="I33" s="18">
        <f t="shared" si="0"/>
        <v>0</v>
      </c>
    </row>
    <row r="34" spans="2:9" x14ac:dyDescent="0.25">
      <c r="B34" s="27"/>
      <c r="C34" s="27"/>
      <c r="D34" s="27"/>
      <c r="E34" s="16"/>
      <c r="F34" s="16"/>
      <c r="G34" s="17"/>
      <c r="H34" s="22">
        <v>0.58499999999999996</v>
      </c>
      <c r="I34" s="18">
        <f t="shared" si="0"/>
        <v>0</v>
      </c>
    </row>
    <row r="35" spans="2:9" x14ac:dyDescent="0.25">
      <c r="B35" s="27"/>
      <c r="C35" s="27"/>
      <c r="D35" s="27"/>
      <c r="E35" s="16"/>
      <c r="F35" s="16"/>
      <c r="G35" s="17"/>
      <c r="H35" s="22">
        <v>0.58499999999999996</v>
      </c>
      <c r="I35" s="18">
        <f t="shared" si="0"/>
        <v>0</v>
      </c>
    </row>
    <row r="36" spans="2:9" x14ac:dyDescent="0.25">
      <c r="B36" s="27"/>
      <c r="C36" s="27"/>
      <c r="D36" s="27"/>
      <c r="E36" s="16"/>
      <c r="F36" s="16"/>
      <c r="G36" s="17"/>
      <c r="H36" s="22">
        <v>0.58499999999999996</v>
      </c>
      <c r="I36" s="18">
        <f t="shared" si="0"/>
        <v>0</v>
      </c>
    </row>
    <row r="37" spans="2:9" x14ac:dyDescent="0.25">
      <c r="B37" s="27"/>
      <c r="C37" s="27"/>
      <c r="D37" s="27"/>
      <c r="E37" s="16"/>
      <c r="F37" s="16"/>
      <c r="G37" s="17"/>
      <c r="H37" s="22">
        <v>0.58499999999999996</v>
      </c>
      <c r="I37" s="18">
        <f t="shared" si="0"/>
        <v>0</v>
      </c>
    </row>
    <row r="38" spans="2:9" x14ac:dyDescent="0.25">
      <c r="B38" s="27"/>
      <c r="C38" s="27"/>
      <c r="D38" s="27"/>
      <c r="E38" s="16"/>
      <c r="F38" s="16"/>
      <c r="G38" s="17"/>
      <c r="H38" s="22">
        <v>0.58499999999999996</v>
      </c>
      <c r="I38" s="18">
        <f t="shared" si="0"/>
        <v>0</v>
      </c>
    </row>
    <row r="39" spans="2:9" x14ac:dyDescent="0.25">
      <c r="B39" s="27"/>
      <c r="C39" s="27"/>
      <c r="D39" s="27"/>
      <c r="E39" s="16"/>
      <c r="F39" s="16"/>
      <c r="G39" s="17"/>
      <c r="H39" s="22">
        <v>0.58499999999999996</v>
      </c>
      <c r="I39" s="18">
        <f t="shared" si="0"/>
        <v>0</v>
      </c>
    </row>
    <row r="40" spans="2:9" x14ac:dyDescent="0.25">
      <c r="B40" s="27"/>
      <c r="C40" s="27"/>
      <c r="D40" s="27"/>
      <c r="E40" s="16"/>
      <c r="F40" s="16"/>
      <c r="G40" s="17"/>
      <c r="H40" s="22">
        <v>0.58499999999999996</v>
      </c>
      <c r="I40" s="18">
        <f t="shared" si="0"/>
        <v>0</v>
      </c>
    </row>
    <row r="41" spans="2:9" x14ac:dyDescent="0.25">
      <c r="B41" s="27"/>
      <c r="C41" s="27"/>
      <c r="D41" s="27"/>
      <c r="E41" s="16"/>
      <c r="F41" s="16"/>
      <c r="G41" s="17"/>
      <c r="H41" s="22">
        <v>0.58499999999999996</v>
      </c>
      <c r="I41" s="18">
        <f t="shared" si="0"/>
        <v>0</v>
      </c>
    </row>
    <row r="42" spans="2:9" x14ac:dyDescent="0.25">
      <c r="B42" s="27"/>
      <c r="C42" s="27"/>
      <c r="D42" s="27"/>
      <c r="E42" s="16"/>
      <c r="F42" s="16"/>
      <c r="G42" s="17"/>
      <c r="H42" s="22">
        <v>0.58499999999999996</v>
      </c>
      <c r="I42" s="18">
        <f t="shared" si="0"/>
        <v>0</v>
      </c>
    </row>
    <row r="43" spans="2:9" x14ac:dyDescent="0.25">
      <c r="B43" s="27"/>
      <c r="C43" s="27"/>
      <c r="D43" s="27"/>
      <c r="E43" s="16"/>
      <c r="F43" s="16"/>
      <c r="G43" s="17"/>
      <c r="H43" s="22">
        <v>0.58499999999999996</v>
      </c>
      <c r="I43" s="18">
        <f t="shared" si="0"/>
        <v>0</v>
      </c>
    </row>
    <row r="44" spans="2:9" x14ac:dyDescent="0.25">
      <c r="B44" s="27"/>
      <c r="C44" s="27"/>
      <c r="D44" s="27"/>
      <c r="E44" s="16"/>
      <c r="F44" s="16"/>
      <c r="G44" s="17"/>
      <c r="H44" s="22">
        <v>0.58499999999999996</v>
      </c>
      <c r="I44" s="18">
        <f t="shared" si="0"/>
        <v>0</v>
      </c>
    </row>
    <row r="45" spans="2:9" x14ac:dyDescent="0.25">
      <c r="B45" s="27"/>
      <c r="C45" s="27"/>
      <c r="D45" s="27"/>
      <c r="E45" s="16"/>
      <c r="F45" s="16"/>
      <c r="G45" s="17"/>
      <c r="H45" s="22">
        <v>0.58499999999999996</v>
      </c>
      <c r="I45" s="18">
        <f t="shared" si="0"/>
        <v>0</v>
      </c>
    </row>
    <row r="46" spans="2:9" x14ac:dyDescent="0.25">
      <c r="B46" s="27"/>
      <c r="C46" s="27"/>
      <c r="D46" s="27"/>
      <c r="E46" s="16"/>
      <c r="F46" s="16"/>
      <c r="G46" s="17"/>
      <c r="H46" s="22">
        <v>0.58499999999999996</v>
      </c>
      <c r="I46" s="18">
        <f t="shared" si="0"/>
        <v>0</v>
      </c>
    </row>
    <row r="47" spans="2:9" x14ac:dyDescent="0.25">
      <c r="B47" s="27"/>
      <c r="C47" s="27"/>
      <c r="D47" s="27"/>
      <c r="E47" s="16"/>
      <c r="F47" s="16"/>
      <c r="G47" s="17"/>
      <c r="H47" s="22">
        <v>0.58499999999999996</v>
      </c>
      <c r="I47" s="18">
        <f t="shared" si="0"/>
        <v>0</v>
      </c>
    </row>
    <row r="48" spans="2:9" x14ac:dyDescent="0.25">
      <c r="B48" s="27"/>
      <c r="C48" s="27"/>
      <c r="D48" s="27"/>
      <c r="E48" s="16"/>
      <c r="F48" s="16"/>
      <c r="G48" s="17"/>
      <c r="H48" s="22">
        <v>0.58499999999999996</v>
      </c>
      <c r="I48" s="18">
        <f>H48*G48</f>
        <v>0</v>
      </c>
    </row>
    <row r="49" spans="1:9" ht="15.75" x14ac:dyDescent="0.25">
      <c r="G49" s="11" t="s">
        <v>15</v>
      </c>
      <c r="H49" s="11"/>
      <c r="I49" s="12">
        <f>SUM(I14:I48)</f>
        <v>2925</v>
      </c>
    </row>
    <row r="50" spans="1:9" x14ac:dyDescent="0.25">
      <c r="A50" t="s">
        <v>16</v>
      </c>
    </row>
    <row r="51" spans="1:9" x14ac:dyDescent="0.25">
      <c r="A51" t="s">
        <v>17</v>
      </c>
    </row>
  </sheetData>
  <sheetProtection algorithmName="SHA-512" hashValue="/lTt5bsBxn3od+xMtV5exCbX8cfV9MNuDjENBFI/USfqAFiylk93KZusfzcYD2i9DWgahAfCfU0sx/vxd/sjIw==" saltValue="z0ynFRymNNU4Yf1lGqOftw==" spinCount="100000" sheet="1" objects="1" scenarios="1" selectLockedCells="1"/>
  <protectedRanges>
    <protectedRange algorithmName="SHA-512" hashValue="J319iPd2Jv2DiO4bPtAlyTvf1PxDWF3F/nNsk+ZpSZ9roNG+i8XdDZ6gB1PrnL5ENggPoK7IVK2FUX46WVvXLA==" saltValue="1E/gseGEvDx+XHUEdAJiTw==" spinCount="100000" sqref="I14:I49" name="Range1"/>
  </protectedRanges>
  <mergeCells count="43">
    <mergeCell ref="B20:D20"/>
    <mergeCell ref="A6:C6"/>
    <mergeCell ref="D6:I6"/>
    <mergeCell ref="E12:F12"/>
    <mergeCell ref="G12:G13"/>
    <mergeCell ref="B13:D13"/>
    <mergeCell ref="B14:D14"/>
    <mergeCell ref="B15:D15"/>
    <mergeCell ref="B16:D16"/>
    <mergeCell ref="B17:D17"/>
    <mergeCell ref="B18:D18"/>
    <mergeCell ref="B19:D19"/>
    <mergeCell ref="B41:D41"/>
    <mergeCell ref="B21:D21"/>
    <mergeCell ref="B22:D22"/>
    <mergeCell ref="B23:D23"/>
    <mergeCell ref="B24:D24"/>
    <mergeCell ref="B25:D25"/>
    <mergeCell ref="B26:D26"/>
    <mergeCell ref="B32:D32"/>
    <mergeCell ref="B33:D33"/>
    <mergeCell ref="B34:D34"/>
    <mergeCell ref="B35:D35"/>
    <mergeCell ref="B28:D28"/>
    <mergeCell ref="B29:D29"/>
    <mergeCell ref="B30:D30"/>
    <mergeCell ref="B31:D31"/>
    <mergeCell ref="H2:I2"/>
    <mergeCell ref="H3:I3"/>
    <mergeCell ref="E2:G3"/>
    <mergeCell ref="B27:D27"/>
    <mergeCell ref="B48:D48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</mergeCells>
  <pageMargins left="0.7" right="0.7" top="0.75" bottom="0.75" header="0.3" footer="0.3"/>
  <pageSetup scale="7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Slasten, Natalia</cp:lastModifiedBy>
  <cp:lastPrinted>2017-02-10T17:17:40Z</cp:lastPrinted>
  <dcterms:created xsi:type="dcterms:W3CDTF">2017-02-10T17:06:56Z</dcterms:created>
  <dcterms:modified xsi:type="dcterms:W3CDTF">2022-01-26T19:11:48Z</dcterms:modified>
</cp:coreProperties>
</file>